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15" i="1" l="1"/>
  <c r="F15" i="1" s="1"/>
  <c r="D14" i="1"/>
  <c r="F14" i="1" s="1"/>
  <c r="D10" i="1"/>
  <c r="D11" i="1" s="1"/>
  <c r="D9" i="1"/>
  <c r="F9" i="1" s="1"/>
  <c r="D8" i="1"/>
  <c r="F8" i="1" s="1"/>
  <c r="D7" i="1"/>
  <c r="F7" i="1" s="1"/>
  <c r="D6" i="1"/>
  <c r="F6" i="1" s="1"/>
  <c r="F11" i="1" l="1"/>
  <c r="D12" i="1"/>
  <c r="F10" i="1"/>
  <c r="D13" i="1" l="1"/>
  <c r="F13" i="1" s="1"/>
  <c r="F12" i="1"/>
</calcChain>
</file>

<file path=xl/sharedStrings.xml><?xml version="1.0" encoding="utf-8"?>
<sst xmlns="http://schemas.openxmlformats.org/spreadsheetml/2006/main" count="35" uniqueCount="27">
  <si>
    <t>L.p</t>
  </si>
  <si>
    <t>Rodzaj robót</t>
  </si>
  <si>
    <t>Obliczenia</t>
  </si>
  <si>
    <t>jedn</t>
  </si>
  <si>
    <t>Ilość</t>
  </si>
  <si>
    <t>Cena</t>
  </si>
  <si>
    <t>Wartość</t>
  </si>
  <si>
    <t>m2</t>
  </si>
  <si>
    <t>Ręczne profilowanie i zagęszczenie
podłoża w korycie jezdni</t>
  </si>
  <si>
    <t>Wykonanie warstwy odsączającej
gr. 10cm po zag</t>
  </si>
  <si>
    <t>Ułożenie nawierzchni z kostki 
brukowej betonowej gr. 6cm na podsypce cem.-piask. 1:4, gr 3cm (10%kolor) wraz z regulacją urządzeń</t>
  </si>
  <si>
    <t>Ustawienie obrzeża betonowego 6/20cm na ławie betonowej z oporem</t>
  </si>
  <si>
    <t>Ustawienie krawęznika betonowego 15/30cm na ławie betonowej z oporem</t>
  </si>
  <si>
    <t>mb</t>
  </si>
  <si>
    <t>Netto</t>
  </si>
  <si>
    <t>Vat</t>
  </si>
  <si>
    <t>Brutto</t>
  </si>
  <si>
    <t>PRZEDMIAR / KOSZTORYS OFERTOWY</t>
  </si>
  <si>
    <t>kpl.</t>
  </si>
  <si>
    <t>Roboty pomiarowe, obsługa geodezyjna</t>
  </si>
  <si>
    <t>Wykonanie koryta w gr. kat. I-IV na gł. 35cm z odwiezieniem urobku do 1km</t>
  </si>
  <si>
    <t>słownie: ……………………………………………………………………………………………………………………………………………………… i ../100.</t>
  </si>
  <si>
    <t>Rozebranie nawierzchni chodnika z 
płytek betonowych wraz z odwozem</t>
  </si>
  <si>
    <t>Rozebranie  obrzeża betonowego 6/20cm wraz z odwozem</t>
  </si>
  <si>
    <t>Rozebranie krawęznika betonowego 15/30cm wraz z odwozem</t>
  </si>
  <si>
    <t>Wykonanie warstwy podbudowy
KŁSM 0/31,5mm, gr. 15cm po zag.</t>
  </si>
  <si>
    <t>Przebudowa chodnka na osiedlu Brzostowym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</si>
</sst>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Fill="1" applyBorder="1"/>
    <xf numFmtId="2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0" applyFont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tabSelected="1" workbookViewId="0">
      <selection activeCell="B4" sqref="B4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16" t="s">
        <v>17</v>
      </c>
      <c r="C2" s="16"/>
      <c r="D2" s="16"/>
      <c r="E2" s="16"/>
      <c r="F2" s="16"/>
      <c r="G2" s="16"/>
      <c r="H2" s="16"/>
    </row>
    <row r="3" spans="2:8" ht="17.25" x14ac:dyDescent="0.3">
      <c r="B3" s="17" t="s">
        <v>26</v>
      </c>
      <c r="C3" s="17"/>
      <c r="D3" s="17"/>
      <c r="E3" s="17"/>
      <c r="F3" s="17"/>
      <c r="G3" s="17"/>
      <c r="H3" s="17"/>
    </row>
    <row r="4" spans="2:8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8" x14ac:dyDescent="0.25">
      <c r="B5" s="6">
        <v>1</v>
      </c>
      <c r="C5" s="10" t="s">
        <v>19</v>
      </c>
      <c r="D5" s="6">
        <v>1</v>
      </c>
      <c r="E5" s="6" t="s">
        <v>18</v>
      </c>
      <c r="F5" s="6">
        <v>1</v>
      </c>
      <c r="G5" s="6"/>
      <c r="H5" s="6"/>
    </row>
    <row r="6" spans="2:8" ht="30" x14ac:dyDescent="0.25">
      <c r="B6" s="11">
        <v>2</v>
      </c>
      <c r="C6" s="2" t="s">
        <v>22</v>
      </c>
      <c r="D6" s="12">
        <f>139.5</f>
        <v>139.5</v>
      </c>
      <c r="E6" s="11" t="s">
        <v>7</v>
      </c>
      <c r="F6" s="12">
        <f>D6</f>
        <v>139.5</v>
      </c>
      <c r="G6" s="11"/>
      <c r="H6" s="11"/>
    </row>
    <row r="7" spans="2:8" ht="30" x14ac:dyDescent="0.25">
      <c r="B7" s="11">
        <v>3</v>
      </c>
      <c r="C7" s="5" t="s">
        <v>23</v>
      </c>
      <c r="D7" s="12">
        <f>53+40</f>
        <v>93</v>
      </c>
      <c r="E7" s="11" t="s">
        <v>13</v>
      </c>
      <c r="F7" s="12">
        <f t="shared" ref="F7:F8" si="0">D7</f>
        <v>93</v>
      </c>
      <c r="G7" s="11"/>
      <c r="H7" s="11"/>
    </row>
    <row r="8" spans="2:8" ht="30" x14ac:dyDescent="0.25">
      <c r="B8" s="11">
        <v>4</v>
      </c>
      <c r="C8" s="5" t="s">
        <v>24</v>
      </c>
      <c r="D8" s="12">
        <f>53+40</f>
        <v>93</v>
      </c>
      <c r="E8" s="11" t="s">
        <v>13</v>
      </c>
      <c r="F8" s="12">
        <f t="shared" si="0"/>
        <v>93</v>
      </c>
      <c r="G8" s="11"/>
      <c r="H8" s="11"/>
    </row>
    <row r="9" spans="2:8" ht="30" x14ac:dyDescent="0.25">
      <c r="B9" s="11">
        <v>5</v>
      </c>
      <c r="C9" s="2" t="s">
        <v>20</v>
      </c>
      <c r="D9" s="8">
        <f>1.5*40+1.5*53</f>
        <v>139.5</v>
      </c>
      <c r="E9" s="3" t="s">
        <v>7</v>
      </c>
      <c r="F9" s="12">
        <f>D9</f>
        <v>139.5</v>
      </c>
      <c r="G9" s="9"/>
      <c r="H9" s="9"/>
    </row>
    <row r="10" spans="2:8" ht="30" x14ac:dyDescent="0.25">
      <c r="B10" s="11">
        <v>6</v>
      </c>
      <c r="C10" s="4" t="s">
        <v>8</v>
      </c>
      <c r="D10" s="12">
        <f>D9</f>
        <v>139.5</v>
      </c>
      <c r="E10" s="11" t="s">
        <v>7</v>
      </c>
      <c r="F10" s="12">
        <f t="shared" ref="F10:F15" si="1">D10</f>
        <v>139.5</v>
      </c>
      <c r="G10" s="9"/>
      <c r="H10" s="9"/>
    </row>
    <row r="11" spans="2:8" ht="30" x14ac:dyDescent="0.25">
      <c r="B11" s="11">
        <v>7</v>
      </c>
      <c r="C11" s="4" t="s">
        <v>9</v>
      </c>
      <c r="D11" s="12">
        <f>D10</f>
        <v>139.5</v>
      </c>
      <c r="E11" s="11" t="s">
        <v>7</v>
      </c>
      <c r="F11" s="12">
        <f t="shared" si="1"/>
        <v>139.5</v>
      </c>
      <c r="G11" s="9"/>
      <c r="H11" s="9"/>
    </row>
    <row r="12" spans="2:8" ht="30" x14ac:dyDescent="0.25">
      <c r="B12" s="11">
        <v>8</v>
      </c>
      <c r="C12" s="4" t="s">
        <v>25</v>
      </c>
      <c r="D12" s="12">
        <f>D11</f>
        <v>139.5</v>
      </c>
      <c r="E12" s="11" t="s">
        <v>7</v>
      </c>
      <c r="F12" s="12">
        <f t="shared" si="1"/>
        <v>139.5</v>
      </c>
      <c r="G12" s="9"/>
      <c r="H12" s="9"/>
    </row>
    <row r="13" spans="2:8" ht="60" x14ac:dyDescent="0.25">
      <c r="B13" s="11">
        <v>9</v>
      </c>
      <c r="C13" s="4" t="s">
        <v>10</v>
      </c>
      <c r="D13" s="12">
        <f>D12</f>
        <v>139.5</v>
      </c>
      <c r="E13" s="11" t="s">
        <v>7</v>
      </c>
      <c r="F13" s="12">
        <f t="shared" si="1"/>
        <v>139.5</v>
      </c>
      <c r="G13" s="9"/>
      <c r="H13" s="9"/>
    </row>
    <row r="14" spans="2:8" ht="30" x14ac:dyDescent="0.25">
      <c r="B14" s="11">
        <v>10</v>
      </c>
      <c r="C14" s="5" t="s">
        <v>11</v>
      </c>
      <c r="D14" s="12">
        <f>53+40</f>
        <v>93</v>
      </c>
      <c r="E14" s="11" t="s">
        <v>13</v>
      </c>
      <c r="F14" s="12">
        <f t="shared" si="1"/>
        <v>93</v>
      </c>
      <c r="G14" s="9"/>
      <c r="H14" s="9"/>
    </row>
    <row r="15" spans="2:8" ht="30" x14ac:dyDescent="0.25">
      <c r="B15" s="11">
        <v>11</v>
      </c>
      <c r="C15" s="5" t="s">
        <v>12</v>
      </c>
      <c r="D15" s="12">
        <f>53+40</f>
        <v>93</v>
      </c>
      <c r="E15" s="11" t="s">
        <v>13</v>
      </c>
      <c r="F15" s="12">
        <f t="shared" si="1"/>
        <v>93</v>
      </c>
      <c r="G15" s="9"/>
      <c r="H15" s="9"/>
    </row>
    <row r="16" spans="2:8" x14ac:dyDescent="0.25">
      <c r="D16" s="18" t="s">
        <v>14</v>
      </c>
      <c r="E16" s="18"/>
      <c r="F16" s="18"/>
      <c r="G16" s="19"/>
      <c r="H16" s="19"/>
    </row>
    <row r="17" spans="2:9" x14ac:dyDescent="0.25">
      <c r="D17" s="18" t="s">
        <v>15</v>
      </c>
      <c r="E17" s="18"/>
      <c r="F17" s="18"/>
      <c r="G17" s="19"/>
      <c r="H17" s="19"/>
    </row>
    <row r="18" spans="2:9" x14ac:dyDescent="0.25">
      <c r="D18" s="18" t="s">
        <v>16</v>
      </c>
      <c r="E18" s="18"/>
      <c r="F18" s="18"/>
      <c r="G18" s="19"/>
      <c r="H18" s="19"/>
    </row>
    <row r="19" spans="2:9" x14ac:dyDescent="0.25">
      <c r="D19" s="14"/>
      <c r="E19" s="14"/>
      <c r="F19" s="14"/>
      <c r="G19" s="15"/>
      <c r="H19" s="15"/>
      <c r="I19" s="7"/>
    </row>
    <row r="20" spans="2:9" x14ac:dyDescent="0.25">
      <c r="D20" s="7"/>
      <c r="E20" s="7"/>
      <c r="F20" s="7"/>
      <c r="G20" s="7"/>
      <c r="H20" s="7"/>
      <c r="I20" s="7"/>
    </row>
    <row r="21" spans="2:9" x14ac:dyDescent="0.25">
      <c r="D21" s="7"/>
      <c r="E21" s="7"/>
      <c r="F21" s="7"/>
      <c r="G21" s="7"/>
      <c r="H21" s="7"/>
      <c r="I21" s="7"/>
    </row>
    <row r="22" spans="2:9" x14ac:dyDescent="0.25">
      <c r="B22" s="13" t="s">
        <v>21</v>
      </c>
    </row>
  </sheetData>
  <mergeCells count="10">
    <mergeCell ref="D19:F19"/>
    <mergeCell ref="G19:H19"/>
    <mergeCell ref="B2:H2"/>
    <mergeCell ref="B3:H3"/>
    <mergeCell ref="D16:F16"/>
    <mergeCell ref="G16:H16"/>
    <mergeCell ref="D17:F17"/>
    <mergeCell ref="G17:H17"/>
    <mergeCell ref="D18:F18"/>
    <mergeCell ref="G18:H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2017-05-24T06:18:05Z</dcterms:modified>
</cp:coreProperties>
</file>